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38" i="1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</calcChain>
</file>

<file path=xl/sharedStrings.xml><?xml version="1.0" encoding="utf-8"?>
<sst xmlns="http://schemas.openxmlformats.org/spreadsheetml/2006/main" count="99" uniqueCount="86">
  <si>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</si>
  <si>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</si>
  <si>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</si>
  <si>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</si>
  <si>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</si>
  <si>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</si>
  <si>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</si>
  <si>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</si>
  <si>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</si>
  <si>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</si>
  <si>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</si>
  <si>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</si>
  <si>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</si>
  <si>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</si>
  <si>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</si>
  <si>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</si>
  <si>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Луцька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</si>
  <si>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</si>
  <si>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</si>
  <si>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</si>
  <si>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</si>
  <si>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</si>
  <si>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0117670</t>
  </si>
  <si>
    <t>0490</t>
  </si>
  <si>
    <t>7670</t>
  </si>
  <si>
    <t>Внески до статутного капіталу суб`єктів господарювання</t>
  </si>
  <si>
    <t>0200000</t>
  </si>
  <si>
    <t>Луцька районна державна адміністрація Волинської області</t>
  </si>
  <si>
    <t>0210000</t>
  </si>
  <si>
    <t>Державна адміністрація (Управління справами Ради міністрів Автономної Республіки Крим, обласні державні адміністрації (господарські управління, відділи), Київська, Севастопольська міські державні адміністрації, районні державні адміністрації (управлі</t>
  </si>
  <si>
    <t>0218240</t>
  </si>
  <si>
    <t>0380</t>
  </si>
  <si>
    <t>8240</t>
  </si>
  <si>
    <t>Заходи та роботи з територіальної оборони</t>
  </si>
  <si>
    <t>0219800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</si>
  <si>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</si>
  <si>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</si>
  <si>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</si>
  <si>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</si>
  <si>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гумаітарної політики Луцької райдержадміністрації</t>
  </si>
  <si>
    <t>0610000</t>
  </si>
  <si>
    <t>Відділ освіти та культури Луцької райдержадміністрації</t>
  </si>
  <si>
    <t>0615062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</si>
  <si>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</si>
  <si>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</si>
  <si>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</si>
  <si>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0800000</t>
  </si>
  <si>
    <t>'Управління соціальної та ветеранської політики  Луцької районної державної адміністрації Волинської області</t>
  </si>
  <si>
    <t>0810000</t>
  </si>
  <si>
    <t>0813033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</si>
  <si>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</si>
  <si>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</si>
  <si>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</si>
  <si>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</si>
  <si>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</si>
  <si>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</si>
  <si>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</si>
  <si>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1030</t>
  </si>
  <si>
    <t>3090</t>
  </si>
  <si>
    <t>Видатки на поховання учасників бойових дій та осіб з інвалідністю внаслідок війни</t>
  </si>
  <si>
    <t>0813171</t>
  </si>
  <si>
    <t>1010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</si>
  <si>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</si>
  <si>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</si>
  <si>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0813221</t>
  </si>
  <si>
    <t>1060</t>
  </si>
  <si>
    <t>3221</t>
  </si>
  <si>
    <t>Грошова компенсація за належні для отримання жилі приміщення для сімей осіб, визначених пунктами 2 – 5 частини першої статті 10-1 Закону України `Про статус ветеранів війни, гарантії їх соціального захисту`, для осіб з інвалідністю I – II групи, яка наста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</si>
  <si>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</si>
  <si>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</si>
  <si>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</t>
  </si>
  <si>
    <t>3700000</t>
  </si>
  <si>
    <t>'Відділ фінансів Луцької райдержадміністрації Волинської області</t>
  </si>
  <si>
    <t>3710000</t>
  </si>
  <si>
    <t>3718710</t>
  </si>
  <si>
    <t>0133</t>
  </si>
  <si>
    <t>8710</t>
  </si>
  <si>
    <t>Резервний фонд місцевого бюджету</t>
  </si>
  <si>
    <t>X</t>
  </si>
  <si>
    <t>УСЬОГО</t>
  </si>
  <si>
    <t>0330820000</t>
  </si>
  <si>
    <t>(код бюджету)</t>
  </si>
  <si>
    <t xml:space="preserve">до наказу начальника районної військової адміністрації "Про внесення змін до показників районного бюджету на 2024 рік" </t>
  </si>
  <si>
    <t>Додаток 2</t>
  </si>
  <si>
    <t>ЗМІНИ ДО РОЗПОДІЛУ</t>
  </si>
  <si>
    <t>видатків районного бюджету на 2024 рік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</si>
</sst>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0" fillId="0" borderId="1" xfId="0" applyBorder="1"/>
    <xf numFmtId="0" fontId="1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tabSelected="1" topLeftCell="D10" workbookViewId="0">
      <selection activeCell="D41" sqref="D41:M41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 ht="11.25" customHeight="1">
      <c r="M1" t="s">
        <v>83</v>
      </c>
    </row>
    <row r="2" spans="1:16" hidden="1">
      <c r="M2" s="26" t="s">
        <v>82</v>
      </c>
      <c r="N2" s="27"/>
      <c r="O2" s="27"/>
    </row>
    <row r="3" spans="1:16">
      <c r="M3" s="28"/>
      <c r="N3" s="27"/>
      <c r="O3" s="27"/>
    </row>
    <row r="4" spans="1:16">
      <c r="M4" s="28"/>
      <c r="N4" s="27"/>
      <c r="O4" s="27"/>
    </row>
    <row r="5" spans="1:16">
      <c r="M5" s="28"/>
      <c r="N5" s="27"/>
      <c r="O5" s="27"/>
    </row>
    <row r="7" spans="1:16">
      <c r="A7" s="23" t="s">
        <v>84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>
      <c r="A8" s="23" t="s">
        <v>85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>
      <c r="A9" s="20" t="s">
        <v>80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>
      <c r="A10" s="19" t="s">
        <v>81</v>
      </c>
      <c r="P10" s="1" t="s">
        <v>0</v>
      </c>
    </row>
    <row r="11" spans="1:16">
      <c r="A11" s="25" t="s">
        <v>1</v>
      </c>
      <c r="B11" s="25" t="s">
        <v>2</v>
      </c>
      <c r="C11" s="25" t="s">
        <v>3</v>
      </c>
      <c r="D11" s="21" t="s">
        <v>4</v>
      </c>
      <c r="E11" s="21" t="s">
        <v>5</v>
      </c>
      <c r="F11" s="21"/>
      <c r="G11" s="21"/>
      <c r="H11" s="21"/>
      <c r="I11" s="21"/>
      <c r="J11" s="21" t="s">
        <v>12</v>
      </c>
      <c r="K11" s="21"/>
      <c r="L11" s="21"/>
      <c r="M11" s="21"/>
      <c r="N11" s="21"/>
      <c r="O11" s="21"/>
      <c r="P11" s="22" t="s">
        <v>14</v>
      </c>
    </row>
    <row r="12" spans="1:16">
      <c r="A12" s="21"/>
      <c r="B12" s="21"/>
      <c r="C12" s="21"/>
      <c r="D12" s="21"/>
      <c r="E12" s="22" t="s">
        <v>6</v>
      </c>
      <c r="F12" s="21" t="s">
        <v>7</v>
      </c>
      <c r="G12" s="21" t="s">
        <v>8</v>
      </c>
      <c r="H12" s="21"/>
      <c r="I12" s="21" t="s">
        <v>11</v>
      </c>
      <c r="J12" s="22" t="s">
        <v>6</v>
      </c>
      <c r="K12" s="21" t="s">
        <v>13</v>
      </c>
      <c r="L12" s="21" t="s">
        <v>7</v>
      </c>
      <c r="M12" s="21" t="s">
        <v>8</v>
      </c>
      <c r="N12" s="21"/>
      <c r="O12" s="21" t="s">
        <v>11</v>
      </c>
      <c r="P12" s="21"/>
    </row>
    <row r="13" spans="1:16">
      <c r="A13" s="21"/>
      <c r="B13" s="21"/>
      <c r="C13" s="21"/>
      <c r="D13" s="21"/>
      <c r="E13" s="21"/>
      <c r="F13" s="21"/>
      <c r="G13" s="21" t="s">
        <v>9</v>
      </c>
      <c r="H13" s="21" t="s">
        <v>10</v>
      </c>
      <c r="I13" s="21"/>
      <c r="J13" s="21"/>
      <c r="K13" s="21"/>
      <c r="L13" s="21"/>
      <c r="M13" s="21" t="s">
        <v>9</v>
      </c>
      <c r="N13" s="21" t="s">
        <v>10</v>
      </c>
      <c r="O13" s="21"/>
      <c r="P13" s="21"/>
    </row>
    <row r="14" spans="1:16" ht="44.25" customHeight="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</row>
    <row r="15" spans="1:16">
      <c r="A15" s="4">
        <v>1</v>
      </c>
      <c r="B15" s="4">
        <v>2</v>
      </c>
      <c r="C15" s="4">
        <v>3</v>
      </c>
      <c r="D15" s="4">
        <v>4</v>
      </c>
      <c r="E15" s="5">
        <v>5</v>
      </c>
      <c r="F15" s="4">
        <v>6</v>
      </c>
      <c r="G15" s="4">
        <v>7</v>
      </c>
      <c r="H15" s="4">
        <v>8</v>
      </c>
      <c r="I15" s="4">
        <v>9</v>
      </c>
      <c r="J15" s="5">
        <v>10</v>
      </c>
      <c r="K15" s="4">
        <v>11</v>
      </c>
      <c r="L15" s="4">
        <v>12</v>
      </c>
      <c r="M15" s="4">
        <v>13</v>
      </c>
      <c r="N15" s="4">
        <v>14</v>
      </c>
      <c r="O15" s="4">
        <v>15</v>
      </c>
      <c r="P15" s="5">
        <v>16</v>
      </c>
    </row>
    <row r="16" spans="1:16" hidden="1">
      <c r="A16" s="6" t="s">
        <v>15</v>
      </c>
      <c r="B16" s="7"/>
      <c r="C16" s="8"/>
      <c r="D16" s="9" t="s">
        <v>16</v>
      </c>
      <c r="E16" s="10">
        <v>3647100</v>
      </c>
      <c r="F16" s="11">
        <v>3647100</v>
      </c>
      <c r="G16" s="11">
        <v>2007672</v>
      </c>
      <c r="H16" s="11">
        <v>872800</v>
      </c>
      <c r="I16" s="11">
        <v>0</v>
      </c>
      <c r="J16" s="10">
        <v>2800000</v>
      </c>
      <c r="K16" s="11">
        <v>2800000</v>
      </c>
      <c r="L16" s="11">
        <v>0</v>
      </c>
      <c r="M16" s="11">
        <v>0</v>
      </c>
      <c r="N16" s="11">
        <v>0</v>
      </c>
      <c r="O16" s="11">
        <v>2800000</v>
      </c>
      <c r="P16" s="10">
        <f t="shared" ref="P16:P38" si="0">E16+J16</f>
        <v>6447100</v>
      </c>
    </row>
    <row r="17" spans="1:16" hidden="1">
      <c r="A17" s="6" t="s">
        <v>17</v>
      </c>
      <c r="B17" s="7"/>
      <c r="C17" s="8"/>
      <c r="D17" s="9" t="s">
        <v>16</v>
      </c>
      <c r="E17" s="10">
        <v>3647100</v>
      </c>
      <c r="F17" s="11">
        <v>3647100</v>
      </c>
      <c r="G17" s="11">
        <v>2007672</v>
      </c>
      <c r="H17" s="11">
        <v>872800</v>
      </c>
      <c r="I17" s="11">
        <v>0</v>
      </c>
      <c r="J17" s="10">
        <v>2800000</v>
      </c>
      <c r="K17" s="11">
        <v>2800000</v>
      </c>
      <c r="L17" s="11">
        <v>0</v>
      </c>
      <c r="M17" s="11">
        <v>0</v>
      </c>
      <c r="N17" s="11">
        <v>0</v>
      </c>
      <c r="O17" s="11">
        <v>2800000</v>
      </c>
      <c r="P17" s="10">
        <f t="shared" si="0"/>
        <v>6447100</v>
      </c>
    </row>
    <row r="18" spans="1:16" ht="63.75" hidden="1">
      <c r="A18" s="12" t="s">
        <v>18</v>
      </c>
      <c r="B18" s="12" t="s">
        <v>20</v>
      </c>
      <c r="C18" s="13" t="s">
        <v>19</v>
      </c>
      <c r="D18" s="14" t="s">
        <v>21</v>
      </c>
      <c r="E18" s="15">
        <v>3647100</v>
      </c>
      <c r="F18" s="16">
        <v>3647100</v>
      </c>
      <c r="G18" s="16">
        <v>2007672</v>
      </c>
      <c r="H18" s="16">
        <v>872800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3647100</v>
      </c>
    </row>
    <row r="19" spans="1:16" ht="25.5" hidden="1">
      <c r="A19" s="12" t="s">
        <v>22</v>
      </c>
      <c r="B19" s="12" t="s">
        <v>24</v>
      </c>
      <c r="C19" s="13" t="s">
        <v>23</v>
      </c>
      <c r="D19" s="14" t="s">
        <v>25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2800000</v>
      </c>
      <c r="K19" s="16">
        <v>2800000</v>
      </c>
      <c r="L19" s="16">
        <v>0</v>
      </c>
      <c r="M19" s="16">
        <v>0</v>
      </c>
      <c r="N19" s="16">
        <v>0</v>
      </c>
      <c r="O19" s="16">
        <v>2800000</v>
      </c>
      <c r="P19" s="15">
        <f t="shared" si="0"/>
        <v>2800000</v>
      </c>
    </row>
    <row r="20" spans="1:16" ht="25.5" hidden="1">
      <c r="A20" s="6" t="s">
        <v>26</v>
      </c>
      <c r="B20" s="7"/>
      <c r="C20" s="8"/>
      <c r="D20" s="9" t="s">
        <v>27</v>
      </c>
      <c r="E20" s="10">
        <v>2208357.25</v>
      </c>
      <c r="F20" s="11">
        <v>2208357.25</v>
      </c>
      <c r="G20" s="11">
        <v>0</v>
      </c>
      <c r="H20" s="11">
        <v>0</v>
      </c>
      <c r="I20" s="11">
        <v>0</v>
      </c>
      <c r="J20" s="10">
        <v>4083370</v>
      </c>
      <c r="K20" s="11">
        <v>4083370</v>
      </c>
      <c r="L20" s="11">
        <v>0</v>
      </c>
      <c r="M20" s="11">
        <v>0</v>
      </c>
      <c r="N20" s="11">
        <v>0</v>
      </c>
      <c r="O20" s="11">
        <v>4083370</v>
      </c>
      <c r="P20" s="10">
        <f t="shared" si="0"/>
        <v>6291727.25</v>
      </c>
    </row>
    <row r="21" spans="1:16" ht="0.75" customHeight="1">
      <c r="A21" s="6" t="s">
        <v>28</v>
      </c>
      <c r="B21" s="7"/>
      <c r="C21" s="8"/>
      <c r="D21" s="9" t="s">
        <v>29</v>
      </c>
      <c r="E21" s="10">
        <v>2208357.25</v>
      </c>
      <c r="F21" s="11">
        <v>2208357.25</v>
      </c>
      <c r="G21" s="11">
        <v>0</v>
      </c>
      <c r="H21" s="11">
        <v>0</v>
      </c>
      <c r="I21" s="11">
        <v>0</v>
      </c>
      <c r="J21" s="10">
        <v>4083370</v>
      </c>
      <c r="K21" s="11">
        <v>4083370</v>
      </c>
      <c r="L21" s="11">
        <v>0</v>
      </c>
      <c r="M21" s="11">
        <v>0</v>
      </c>
      <c r="N21" s="11">
        <v>0</v>
      </c>
      <c r="O21" s="11">
        <v>4083370</v>
      </c>
      <c r="P21" s="10">
        <f t="shared" si="0"/>
        <v>6291727.25</v>
      </c>
    </row>
    <row r="22" spans="1:16" hidden="1">
      <c r="A22" s="12" t="s">
        <v>30</v>
      </c>
      <c r="B22" s="12" t="s">
        <v>32</v>
      </c>
      <c r="C22" s="13" t="s">
        <v>31</v>
      </c>
      <c r="D22" s="14" t="s">
        <v>33</v>
      </c>
      <c r="E22" s="15">
        <v>1766630</v>
      </c>
      <c r="F22" s="16">
        <v>1766630</v>
      </c>
      <c r="G22" s="16">
        <v>0</v>
      </c>
      <c r="H22" s="16">
        <v>0</v>
      </c>
      <c r="I22" s="16">
        <v>0</v>
      </c>
      <c r="J22" s="15">
        <v>4083370</v>
      </c>
      <c r="K22" s="16">
        <v>4083370</v>
      </c>
      <c r="L22" s="16">
        <v>0</v>
      </c>
      <c r="M22" s="16">
        <v>0</v>
      </c>
      <c r="N22" s="16">
        <v>0</v>
      </c>
      <c r="O22" s="16">
        <v>4083370</v>
      </c>
      <c r="P22" s="15">
        <f t="shared" si="0"/>
        <v>5850000</v>
      </c>
    </row>
    <row r="23" spans="1:16" ht="38.25" hidden="1">
      <c r="A23" s="12" t="s">
        <v>34</v>
      </c>
      <c r="B23" s="12" t="s">
        <v>36</v>
      </c>
      <c r="C23" s="13" t="s">
        <v>35</v>
      </c>
      <c r="D23" s="14" t="s">
        <v>37</v>
      </c>
      <c r="E23" s="15">
        <v>441727.25</v>
      </c>
      <c r="F23" s="16">
        <v>441727.25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441727.25</v>
      </c>
    </row>
    <row r="24" spans="1:16" ht="25.5" hidden="1">
      <c r="A24" s="6" t="s">
        <v>38</v>
      </c>
      <c r="B24" s="7"/>
      <c r="C24" s="8"/>
      <c r="D24" s="9" t="s">
        <v>39</v>
      </c>
      <c r="E24" s="10">
        <v>150000</v>
      </c>
      <c r="F24" s="11">
        <v>150000</v>
      </c>
      <c r="G24" s="11">
        <v>0</v>
      </c>
      <c r="H24" s="11">
        <v>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150000</v>
      </c>
    </row>
    <row r="25" spans="1:16" ht="25.5" hidden="1">
      <c r="A25" s="6" t="s">
        <v>40</v>
      </c>
      <c r="B25" s="7"/>
      <c r="C25" s="8"/>
      <c r="D25" s="9" t="s">
        <v>41</v>
      </c>
      <c r="E25" s="10">
        <v>150000</v>
      </c>
      <c r="F25" s="11">
        <v>150000</v>
      </c>
      <c r="G25" s="11">
        <v>0</v>
      </c>
      <c r="H25" s="11">
        <v>0</v>
      </c>
      <c r="I25" s="11">
        <v>0</v>
      </c>
      <c r="J25" s="10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0">
        <f t="shared" si="0"/>
        <v>150000</v>
      </c>
    </row>
    <row r="26" spans="1:16" ht="38.25" hidden="1">
      <c r="A26" s="12" t="s">
        <v>42</v>
      </c>
      <c r="B26" s="12" t="s">
        <v>44</v>
      </c>
      <c r="C26" s="13" t="s">
        <v>43</v>
      </c>
      <c r="D26" s="14" t="s">
        <v>45</v>
      </c>
      <c r="E26" s="15">
        <v>150000</v>
      </c>
      <c r="F26" s="16">
        <v>150000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150000</v>
      </c>
    </row>
    <row r="27" spans="1:16" ht="38.25">
      <c r="A27" s="6" t="s">
        <v>46</v>
      </c>
      <c r="B27" s="7"/>
      <c r="C27" s="8"/>
      <c r="D27" s="9" t="s">
        <v>47</v>
      </c>
      <c r="E27" s="10">
        <v>1872869</v>
      </c>
      <c r="F27" s="11">
        <v>1872869</v>
      </c>
      <c r="G27" s="11">
        <v>0</v>
      </c>
      <c r="H27" s="11">
        <v>0</v>
      </c>
      <c r="I27" s="11">
        <v>0</v>
      </c>
      <c r="J27" s="10">
        <v>12896952</v>
      </c>
      <c r="K27" s="11">
        <v>12896952</v>
      </c>
      <c r="L27" s="11">
        <v>0</v>
      </c>
      <c r="M27" s="11">
        <v>0</v>
      </c>
      <c r="N27" s="11">
        <v>0</v>
      </c>
      <c r="O27" s="11">
        <v>12896952</v>
      </c>
      <c r="P27" s="10">
        <f t="shared" si="0"/>
        <v>14769821</v>
      </c>
    </row>
    <row r="28" spans="1:16" ht="37.5" customHeight="1">
      <c r="A28" s="6" t="s">
        <v>48</v>
      </c>
      <c r="B28" s="7"/>
      <c r="C28" s="8"/>
      <c r="D28" s="9" t="s">
        <v>47</v>
      </c>
      <c r="E28" s="10">
        <v>1872869</v>
      </c>
      <c r="F28" s="11">
        <v>1872869</v>
      </c>
      <c r="G28" s="11">
        <v>0</v>
      </c>
      <c r="H28" s="11">
        <v>0</v>
      </c>
      <c r="I28" s="11">
        <v>0</v>
      </c>
      <c r="J28" s="10">
        <v>12896952</v>
      </c>
      <c r="K28" s="11">
        <v>12896952</v>
      </c>
      <c r="L28" s="11">
        <v>0</v>
      </c>
      <c r="M28" s="11">
        <v>0</v>
      </c>
      <c r="N28" s="11">
        <v>0</v>
      </c>
      <c r="O28" s="11">
        <v>12896952</v>
      </c>
      <c r="P28" s="10">
        <f t="shared" si="0"/>
        <v>14769821</v>
      </c>
    </row>
    <row r="29" spans="1:16" ht="38.25" hidden="1">
      <c r="A29" s="12" t="s">
        <v>49</v>
      </c>
      <c r="B29" s="12" t="s">
        <v>51</v>
      </c>
      <c r="C29" s="13" t="s">
        <v>50</v>
      </c>
      <c r="D29" s="14" t="s">
        <v>52</v>
      </c>
      <c r="E29" s="15">
        <v>840000</v>
      </c>
      <c r="F29" s="16">
        <v>840000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840000</v>
      </c>
    </row>
    <row r="30" spans="1:16" ht="38.25" hidden="1">
      <c r="A30" s="12" t="s">
        <v>53</v>
      </c>
      <c r="B30" s="12" t="s">
        <v>54</v>
      </c>
      <c r="C30" s="13" t="s">
        <v>50</v>
      </c>
      <c r="D30" s="14" t="s">
        <v>55</v>
      </c>
      <c r="E30" s="15">
        <v>770229</v>
      </c>
      <c r="F30" s="16">
        <v>770229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770229</v>
      </c>
    </row>
    <row r="31" spans="1:16" ht="24.75" customHeight="1">
      <c r="A31" s="12" t="s">
        <v>56</v>
      </c>
      <c r="B31" s="12" t="s">
        <v>58</v>
      </c>
      <c r="C31" s="13" t="s">
        <v>57</v>
      </c>
      <c r="D31" s="14" t="s">
        <v>59</v>
      </c>
      <c r="E31" s="15">
        <v>20440</v>
      </c>
      <c r="F31" s="16">
        <v>20440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20440</v>
      </c>
    </row>
    <row r="32" spans="1:16" ht="51" hidden="1">
      <c r="A32" s="12" t="s">
        <v>60</v>
      </c>
      <c r="B32" s="12" t="s">
        <v>62</v>
      </c>
      <c r="C32" s="13" t="s">
        <v>61</v>
      </c>
      <c r="D32" s="14" t="s">
        <v>63</v>
      </c>
      <c r="E32" s="15">
        <v>242200</v>
      </c>
      <c r="F32" s="16">
        <v>242200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242200</v>
      </c>
    </row>
    <row r="33" spans="1:16" ht="89.25" hidden="1">
      <c r="A33" s="12" t="s">
        <v>64</v>
      </c>
      <c r="B33" s="12" t="s">
        <v>66</v>
      </c>
      <c r="C33" s="13" t="s">
        <v>65</v>
      </c>
      <c r="D33" s="14" t="s">
        <v>67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11378658</v>
      </c>
      <c r="K33" s="16">
        <v>11378658</v>
      </c>
      <c r="L33" s="16">
        <v>0</v>
      </c>
      <c r="M33" s="16">
        <v>0</v>
      </c>
      <c r="N33" s="16">
        <v>0</v>
      </c>
      <c r="O33" s="16">
        <v>11378658</v>
      </c>
      <c r="P33" s="15">
        <f t="shared" si="0"/>
        <v>11378658</v>
      </c>
    </row>
    <row r="34" spans="1:16" ht="89.25" hidden="1">
      <c r="A34" s="12" t="s">
        <v>68</v>
      </c>
      <c r="B34" s="12" t="s">
        <v>69</v>
      </c>
      <c r="C34" s="13" t="s">
        <v>65</v>
      </c>
      <c r="D34" s="14" t="s">
        <v>70</v>
      </c>
      <c r="E34" s="15">
        <v>0</v>
      </c>
      <c r="F34" s="16">
        <v>0</v>
      </c>
      <c r="G34" s="16">
        <v>0</v>
      </c>
      <c r="H34" s="16">
        <v>0</v>
      </c>
      <c r="I34" s="16">
        <v>0</v>
      </c>
      <c r="J34" s="15">
        <v>1518294</v>
      </c>
      <c r="K34" s="16">
        <v>1518294</v>
      </c>
      <c r="L34" s="16">
        <v>0</v>
      </c>
      <c r="M34" s="16">
        <v>0</v>
      </c>
      <c r="N34" s="16">
        <v>0</v>
      </c>
      <c r="O34" s="16">
        <v>1518294</v>
      </c>
      <c r="P34" s="15">
        <f t="shared" si="0"/>
        <v>1518294</v>
      </c>
    </row>
    <row r="35" spans="1:16" ht="25.5" hidden="1">
      <c r="A35" s="6" t="s">
        <v>71</v>
      </c>
      <c r="B35" s="7"/>
      <c r="C35" s="8"/>
      <c r="D35" s="9" t="s">
        <v>72</v>
      </c>
      <c r="E35" s="10">
        <v>14000</v>
      </c>
      <c r="F35" s="11">
        <v>0</v>
      </c>
      <c r="G35" s="11">
        <v>0</v>
      </c>
      <c r="H35" s="11">
        <v>0</v>
      </c>
      <c r="I35" s="11">
        <v>0</v>
      </c>
      <c r="J35" s="10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0">
        <f t="shared" si="0"/>
        <v>14000</v>
      </c>
    </row>
    <row r="36" spans="1:16" ht="25.5" hidden="1">
      <c r="A36" s="6" t="s">
        <v>73</v>
      </c>
      <c r="B36" s="7"/>
      <c r="C36" s="8"/>
      <c r="D36" s="9" t="s">
        <v>72</v>
      </c>
      <c r="E36" s="10">
        <v>14000</v>
      </c>
      <c r="F36" s="11">
        <v>0</v>
      </c>
      <c r="G36" s="11">
        <v>0</v>
      </c>
      <c r="H36" s="11">
        <v>0</v>
      </c>
      <c r="I36" s="11">
        <v>0</v>
      </c>
      <c r="J36" s="10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0">
        <f t="shared" si="0"/>
        <v>14000</v>
      </c>
    </row>
    <row r="37" spans="1:16" hidden="1">
      <c r="A37" s="12" t="s">
        <v>74</v>
      </c>
      <c r="B37" s="12" t="s">
        <v>76</v>
      </c>
      <c r="C37" s="13" t="s">
        <v>75</v>
      </c>
      <c r="D37" s="14" t="s">
        <v>77</v>
      </c>
      <c r="E37" s="15">
        <v>14000</v>
      </c>
      <c r="F37" s="16">
        <v>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14000</v>
      </c>
    </row>
    <row r="38" spans="1:16">
      <c r="A38" s="17" t="s">
        <v>78</v>
      </c>
      <c r="B38" s="17" t="s">
        <v>78</v>
      </c>
      <c r="C38" s="18" t="s">
        <v>78</v>
      </c>
      <c r="D38" s="10" t="s">
        <v>79</v>
      </c>
      <c r="E38" s="10">
        <v>7892326.25</v>
      </c>
      <c r="F38" s="10">
        <v>7878326.25</v>
      </c>
      <c r="G38" s="10">
        <v>2007672</v>
      </c>
      <c r="H38" s="10">
        <v>872800</v>
      </c>
      <c r="I38" s="10">
        <v>0</v>
      </c>
      <c r="J38" s="10">
        <v>19780322</v>
      </c>
      <c r="K38" s="10">
        <v>19780322</v>
      </c>
      <c r="L38" s="10">
        <v>0</v>
      </c>
      <c r="M38" s="10">
        <v>0</v>
      </c>
      <c r="N38" s="10">
        <v>0</v>
      </c>
      <c r="O38" s="10">
        <v>19780322</v>
      </c>
      <c r="P38" s="10">
        <f t="shared" si="0"/>
        <v>27672648.25</v>
      </c>
    </row>
    <row r="41" spans="1:16">
      <c r="B41" s="3"/>
      <c r="D41" s="29"/>
      <c r="E41" s="29"/>
      <c r="F41" s="29"/>
      <c r="G41" s="29"/>
      <c r="H41" s="29"/>
      <c r="I41" s="30"/>
      <c r="J41" s="29"/>
      <c r="K41" s="29"/>
      <c r="L41" s="29"/>
      <c r="M41" s="29"/>
    </row>
  </sheetData>
  <mergeCells count="23">
    <mergeCell ref="M2:O5"/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  <mergeCell ref="J11:O11"/>
    <mergeCell ref="J12:J14"/>
    <mergeCell ref="K12:K14"/>
    <mergeCell ref="L12:L14"/>
    <mergeCell ref="M12:N12"/>
    <mergeCell ref="M13:M14"/>
    <mergeCell ref="N13:N14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dcterms:created xsi:type="dcterms:W3CDTF">2024-09-26T11:41:34Z</dcterms:created>
  <dcterms:modified xsi:type="dcterms:W3CDTF">2024-09-26T11:56:02Z</dcterms:modified>
</cp:coreProperties>
</file>